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manja PC\Desktop\2025 GODINA\Filijala Beograd\Finansijski izveštaj\I - XII\"/>
    </mc:Choice>
  </mc:AlternateContent>
  <bookViews>
    <workbookView xWindow="0" yWindow="0" windowWidth="28800" windowHeight="14445"/>
  </bookViews>
  <sheets>
    <sheet name="Sheet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C18" i="2" l="1"/>
  <c r="C17" i="1" l="1"/>
</calcChain>
</file>

<file path=xl/sharedStrings.xml><?xml version="1.0" encoding="utf-8"?>
<sst xmlns="http://schemas.openxmlformats.org/spreadsheetml/2006/main" count="108" uniqueCount="77">
  <si>
    <t>Naziv</t>
  </si>
  <si>
    <t>Potražuje</t>
  </si>
  <si>
    <t>-</t>
  </si>
  <si>
    <t xml:space="preserve">732121         </t>
  </si>
  <si>
    <t>Tekuće donacije od međunarodnih organizacija u korist nivoa Republike</t>
  </si>
  <si>
    <t/>
  </si>
  <si>
    <t xml:space="preserve">73212111       </t>
  </si>
  <si>
    <t>TEKUĆE DONACIJE OD MEDJUNARODNIH ORGANIZACIJA U KORIST NIVOA  REPUBLIKE</t>
  </si>
  <si>
    <t xml:space="preserve">742371         </t>
  </si>
  <si>
    <t>Prihodi indirektnih korisnika republičkog budžeta koji se ostvaruju dodatnim aktivnostima</t>
  </si>
  <si>
    <t xml:space="preserve">7423731        </t>
  </si>
  <si>
    <t>Prihodi od pregleda</t>
  </si>
  <si>
    <t xml:space="preserve">74237312       </t>
  </si>
  <si>
    <t>FORUM 2024-61 RODJENDAN INSTITUTA</t>
  </si>
  <si>
    <t xml:space="preserve">7423732        </t>
  </si>
  <si>
    <t>PRIHODI OD PSIHOLOŠKOG TESTIRANJA</t>
  </si>
  <si>
    <t xml:space="preserve">7423733        </t>
  </si>
  <si>
    <t>Prihodi od Crne Gore</t>
  </si>
  <si>
    <t xml:space="preserve">7423734        </t>
  </si>
  <si>
    <t>Prihodi od Republike Srpske</t>
  </si>
  <si>
    <t xml:space="preserve">7423735        </t>
  </si>
  <si>
    <t>Prihodi od Brčko distrikta</t>
  </si>
  <si>
    <t xml:space="preserve">7423736        </t>
  </si>
  <si>
    <t>Prihodi od sudskog veštačenja</t>
  </si>
  <si>
    <t xml:space="preserve">7423737        </t>
  </si>
  <si>
    <t>Prihodi od edukacija</t>
  </si>
  <si>
    <t xml:space="preserve">7423738        </t>
  </si>
  <si>
    <t>KLINIČKE STUDIJE</t>
  </si>
  <si>
    <t xml:space="preserve">744121         </t>
  </si>
  <si>
    <t>Tekući dobrovoljni transferi od fizičkih i pravnih lica u korist nivoa Republike</t>
  </si>
  <si>
    <t xml:space="preserve">7811111        </t>
  </si>
  <si>
    <t>Transferi između budžetskih korisnika na istom nivou</t>
  </si>
  <si>
    <t xml:space="preserve">7811112        </t>
  </si>
  <si>
    <t>Transferi od direktnih ka indirektnim budžetskim korisnicima na istom nivou</t>
  </si>
  <si>
    <t>Konto</t>
  </si>
  <si>
    <t>UKUPNI PRIHODI</t>
  </si>
  <si>
    <t xml:space="preserve">411            </t>
  </si>
  <si>
    <t>PLATE, DODACI I NAKNADE ZAPOSLENIH (ZARADE)</t>
  </si>
  <si>
    <t xml:space="preserve">412            </t>
  </si>
  <si>
    <t>SOCIJALNI DOPRINOSI NA TERET POSLODAVCA</t>
  </si>
  <si>
    <t xml:space="preserve">414            </t>
  </si>
  <si>
    <t>SOCIJALNA DAVANJA ZAPOSLENIMA</t>
  </si>
  <si>
    <t xml:space="preserve">415            </t>
  </si>
  <si>
    <t>NAKNADE TROŠKOVA ZA ZAPOSLENE</t>
  </si>
  <si>
    <t xml:space="preserve">416            </t>
  </si>
  <si>
    <t>NAGRADE ZAPOSLENIMA I OSTALI POSEBNI RASHODI</t>
  </si>
  <si>
    <t xml:space="preserve">421            </t>
  </si>
  <si>
    <t>STALNI TROŠKOVI</t>
  </si>
  <si>
    <t xml:space="preserve">422            </t>
  </si>
  <si>
    <t>TROŠKOVI PUTOVANJA</t>
  </si>
  <si>
    <t xml:space="preserve">423            </t>
  </si>
  <si>
    <t>USLUGE PO UGOVORU</t>
  </si>
  <si>
    <t xml:space="preserve">424            </t>
  </si>
  <si>
    <t>SPECIJALIZOVANE USLUGE</t>
  </si>
  <si>
    <t xml:space="preserve">425            </t>
  </si>
  <si>
    <t>TEKUĆE POPRAVKE I ODRŽAVANJE</t>
  </si>
  <si>
    <t xml:space="preserve">426            </t>
  </si>
  <si>
    <t>MATERIJAL</t>
  </si>
  <si>
    <t xml:space="preserve">465            </t>
  </si>
  <si>
    <t>OSTALE DONACIJE, DOTACIJE I TRANSFERI</t>
  </si>
  <si>
    <t xml:space="preserve">481            </t>
  </si>
  <si>
    <t>DONACIJE NEVLADINIM ORGANIZACIJAMA</t>
  </si>
  <si>
    <t xml:space="preserve">482            </t>
  </si>
  <si>
    <t>POREZI, OBAVEZNE TAKSE I KAZNE</t>
  </si>
  <si>
    <t xml:space="preserve">483            </t>
  </si>
  <si>
    <t>NOVČANE KAZNE I PENALI PO REŠENJU SUDOVA</t>
  </si>
  <si>
    <t xml:space="preserve">485            </t>
  </si>
  <si>
    <t>NAKNADA ŠTETE ZA POVREDE ILI ŠTETU NANETU OD STRANE DRŽAVNIH ORGANA</t>
  </si>
  <si>
    <t xml:space="preserve">Naziv </t>
  </si>
  <si>
    <t>Iznos</t>
  </si>
  <si>
    <t>UKUPNI RASHODI</t>
  </si>
  <si>
    <t xml:space="preserve">512            </t>
  </si>
  <si>
    <t>MAŠINE I OPREMA</t>
  </si>
  <si>
    <t xml:space="preserve">515            </t>
  </si>
  <si>
    <t>NEMATERIJALNA IMOVINA</t>
  </si>
  <si>
    <t>UKUPNI IZDACI</t>
  </si>
  <si>
    <t>Ekonomska klasifikacija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</si>
</sst>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/>
  </sheetViews>
  <sheetFormatPr defaultRowHeight="15" x14ac:dyDescent="0.25"/>
  <cols>
    <col min="1" max="1" width="12" bestFit="1" customWidth="1"/>
    <col min="2" max="2" width="115.7109375" bestFit="1" customWidth="1"/>
    <col min="3" max="3" width="15.42578125" bestFit="1" customWidth="1"/>
    <col min="4" max="4" width="1.7109375" bestFit="1" customWidth="1"/>
  </cols>
  <sheetData>
    <row r="1" spans="1:4" ht="30" x14ac:dyDescent="0.25">
      <c r="A1" s="6" t="s">
        <v>76</v>
      </c>
      <c r="B1" s="4" t="s">
        <v>68</v>
      </c>
      <c r="C1" s="5" t="s">
        <v>69</v>
      </c>
      <c r="D1" t="s">
        <v>2</v>
      </c>
    </row>
    <row r="2" spans="1:4" x14ac:dyDescent="0.25">
      <c r="A2" s="2" t="s">
        <v>36</v>
      </c>
      <c r="B2" s="2" t="s">
        <v>37</v>
      </c>
      <c r="C2" s="3">
        <v>662278389.63999999</v>
      </c>
      <c r="D2" s="1" t="s">
        <v>5</v>
      </c>
    </row>
    <row r="3" spans="1:4" x14ac:dyDescent="0.25">
      <c r="A3" s="2" t="s">
        <v>38</v>
      </c>
      <c r="B3" s="2" t="s">
        <v>39</v>
      </c>
      <c r="C3" s="3">
        <v>100701169.55000001</v>
      </c>
      <c r="D3" s="1" t="s">
        <v>5</v>
      </c>
    </row>
    <row r="4" spans="1:4" x14ac:dyDescent="0.25">
      <c r="A4" s="2" t="s">
        <v>40</v>
      </c>
      <c r="B4" s="2" t="s">
        <v>41</v>
      </c>
      <c r="C4" s="3">
        <v>5319911.66</v>
      </c>
      <c r="D4" s="1" t="s">
        <v>5</v>
      </c>
    </row>
    <row r="5" spans="1:4" x14ac:dyDescent="0.25">
      <c r="A5" s="2" t="s">
        <v>42</v>
      </c>
      <c r="B5" s="2" t="s">
        <v>43</v>
      </c>
      <c r="C5" s="3">
        <v>6375747.3399999999</v>
      </c>
      <c r="D5" s="1" t="s">
        <v>5</v>
      </c>
    </row>
    <row r="6" spans="1:4" x14ac:dyDescent="0.25">
      <c r="A6" s="2" t="s">
        <v>44</v>
      </c>
      <c r="B6" s="2" t="s">
        <v>45</v>
      </c>
      <c r="C6" s="3">
        <v>8533579.9900000002</v>
      </c>
      <c r="D6" s="1" t="s">
        <v>5</v>
      </c>
    </row>
    <row r="7" spans="1:4" x14ac:dyDescent="0.25">
      <c r="A7" s="2" t="s">
        <v>46</v>
      </c>
      <c r="B7" s="2" t="s">
        <v>47</v>
      </c>
      <c r="C7" s="3">
        <v>119530694.88</v>
      </c>
      <c r="D7" s="1" t="s">
        <v>5</v>
      </c>
    </row>
    <row r="8" spans="1:4" x14ac:dyDescent="0.25">
      <c r="A8" s="2" t="s">
        <v>48</v>
      </c>
      <c r="B8" s="2" t="s">
        <v>49</v>
      </c>
      <c r="C8" s="3">
        <v>437598.81</v>
      </c>
      <c r="D8" s="1" t="s">
        <v>5</v>
      </c>
    </row>
    <row r="9" spans="1:4" x14ac:dyDescent="0.25">
      <c r="A9" s="2" t="s">
        <v>50</v>
      </c>
      <c r="B9" s="2" t="s">
        <v>51</v>
      </c>
      <c r="C9" s="3">
        <v>78293053.140000015</v>
      </c>
      <c r="D9" s="1" t="s">
        <v>5</v>
      </c>
    </row>
    <row r="10" spans="1:4" x14ac:dyDescent="0.25">
      <c r="A10" s="2" t="s">
        <v>52</v>
      </c>
      <c r="B10" s="2" t="s">
        <v>53</v>
      </c>
      <c r="C10" s="3">
        <v>1308373.81</v>
      </c>
      <c r="D10" s="1" t="s">
        <v>5</v>
      </c>
    </row>
    <row r="11" spans="1:4" x14ac:dyDescent="0.25">
      <c r="A11" s="2" t="s">
        <v>54</v>
      </c>
      <c r="B11" s="2" t="s">
        <v>55</v>
      </c>
      <c r="C11" s="3">
        <v>6413385.79</v>
      </c>
      <c r="D11" s="1" t="s">
        <v>5</v>
      </c>
    </row>
    <row r="12" spans="1:4" x14ac:dyDescent="0.25">
      <c r="A12" s="2" t="s">
        <v>56</v>
      </c>
      <c r="B12" s="2" t="s">
        <v>57</v>
      </c>
      <c r="C12" s="3">
        <v>135548762.64999998</v>
      </c>
      <c r="D12" s="1" t="s">
        <v>5</v>
      </c>
    </row>
    <row r="13" spans="1:4" x14ac:dyDescent="0.25">
      <c r="A13" s="2" t="s">
        <v>58</v>
      </c>
      <c r="B13" s="2" t="s">
        <v>59</v>
      </c>
      <c r="C13" s="3">
        <v>5276355</v>
      </c>
      <c r="D13" s="1" t="s">
        <v>5</v>
      </c>
    </row>
    <row r="14" spans="1:4" x14ac:dyDescent="0.25">
      <c r="A14" s="2" t="s">
        <v>60</v>
      </c>
      <c r="B14" s="2" t="s">
        <v>61</v>
      </c>
      <c r="C14" s="3">
        <v>529379.93000000005</v>
      </c>
      <c r="D14" s="1" t="s">
        <v>5</v>
      </c>
    </row>
    <row r="15" spans="1:4" x14ac:dyDescent="0.25">
      <c r="A15" s="2" t="s">
        <v>62</v>
      </c>
      <c r="B15" s="2" t="s">
        <v>63</v>
      </c>
      <c r="C15" s="3">
        <v>3661890.59</v>
      </c>
      <c r="D15" s="1" t="s">
        <v>5</v>
      </c>
    </row>
    <row r="16" spans="1:4" x14ac:dyDescent="0.25">
      <c r="A16" s="2" t="s">
        <v>64</v>
      </c>
      <c r="B16" s="2" t="s">
        <v>65</v>
      </c>
      <c r="C16" s="3">
        <v>601588.93000000005</v>
      </c>
      <c r="D16" s="1" t="s">
        <v>5</v>
      </c>
    </row>
    <row r="17" spans="1:4" x14ac:dyDescent="0.25">
      <c r="A17" s="2" t="s">
        <v>66</v>
      </c>
      <c r="B17" s="2" t="s">
        <v>67</v>
      </c>
      <c r="C17" s="3">
        <v>149254.67000000001</v>
      </c>
      <c r="D17" s="1" t="s">
        <v>5</v>
      </c>
    </row>
    <row r="18" spans="1:4" x14ac:dyDescent="0.25">
      <c r="A18" s="8" t="s">
        <v>70</v>
      </c>
      <c r="B18" s="9"/>
      <c r="C18" s="7">
        <f>SUM(C2:C17)</f>
        <v>1134959136.3799999</v>
      </c>
    </row>
    <row r="19" spans="1:4" x14ac:dyDescent="0.25">
      <c r="A19" s="2" t="s">
        <v>71</v>
      </c>
      <c r="B19" s="2" t="s">
        <v>72</v>
      </c>
      <c r="C19" s="3">
        <v>3976596</v>
      </c>
    </row>
    <row r="20" spans="1:4" x14ac:dyDescent="0.25">
      <c r="A20" s="2" t="s">
        <v>73</v>
      </c>
      <c r="B20" s="2" t="s">
        <v>74</v>
      </c>
      <c r="C20" s="3">
        <v>1205280</v>
      </c>
    </row>
    <row r="21" spans="1:4" x14ac:dyDescent="0.25">
      <c r="A21" s="8" t="s">
        <v>75</v>
      </c>
      <c r="B21" s="9"/>
      <c r="C21" s="7">
        <f>SUM(C19:C20)</f>
        <v>5181876</v>
      </c>
    </row>
  </sheetData>
  <mergeCells count="2">
    <mergeCell ref="A18:B18"/>
    <mergeCell ref="A21:B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sqref="A1:C1"/>
    </sheetView>
  </sheetViews>
  <sheetFormatPr defaultRowHeight="15" x14ac:dyDescent="0.25"/>
  <cols>
    <col min="1" max="1" width="12" bestFit="1" customWidth="1"/>
    <col min="2" max="2" width="82.7109375" bestFit="1" customWidth="1"/>
    <col min="3" max="3" width="15.42578125" bestFit="1" customWidth="1"/>
    <col min="4" max="4" width="1.7109375" bestFit="1" customWidth="1"/>
  </cols>
  <sheetData>
    <row r="1" spans="1:4" x14ac:dyDescent="0.25">
      <c r="A1" s="4" t="s">
        <v>34</v>
      </c>
      <c r="B1" s="4" t="s">
        <v>0</v>
      </c>
      <c r="C1" s="5" t="s">
        <v>1</v>
      </c>
      <c r="D1" t="s">
        <v>2</v>
      </c>
    </row>
    <row r="2" spans="1:4" x14ac:dyDescent="0.25">
      <c r="A2" s="2" t="s">
        <v>3</v>
      </c>
      <c r="B2" s="2" t="s">
        <v>4</v>
      </c>
      <c r="C2" s="3">
        <v>635000</v>
      </c>
      <c r="D2" s="1" t="s">
        <v>5</v>
      </c>
    </row>
    <row r="3" spans="1:4" x14ac:dyDescent="0.25">
      <c r="A3" s="2" t="s">
        <v>6</v>
      </c>
      <c r="B3" s="2" t="s">
        <v>7</v>
      </c>
      <c r="C3" s="3">
        <v>0</v>
      </c>
      <c r="D3" s="1" t="s">
        <v>5</v>
      </c>
    </row>
    <row r="4" spans="1:4" x14ac:dyDescent="0.25">
      <c r="A4" s="2" t="s">
        <v>8</v>
      </c>
      <c r="B4" s="2" t="s">
        <v>9</v>
      </c>
      <c r="C4" s="3">
        <v>869100.08</v>
      </c>
      <c r="D4" s="1" t="s">
        <v>5</v>
      </c>
    </row>
    <row r="5" spans="1:4" x14ac:dyDescent="0.25">
      <c r="A5" s="2" t="s">
        <v>10</v>
      </c>
      <c r="B5" s="2" t="s">
        <v>11</v>
      </c>
      <c r="C5" s="3">
        <v>5786350.4800000004</v>
      </c>
      <c r="D5" s="1" t="s">
        <v>5</v>
      </c>
    </row>
    <row r="6" spans="1:4" x14ac:dyDescent="0.25">
      <c r="A6" s="2" t="s">
        <v>12</v>
      </c>
      <c r="B6" s="2" t="s">
        <v>13</v>
      </c>
      <c r="C6" s="3">
        <v>4655500</v>
      </c>
      <c r="D6" s="1" t="s">
        <v>5</v>
      </c>
    </row>
    <row r="7" spans="1:4" x14ac:dyDescent="0.25">
      <c r="A7" s="2" t="s">
        <v>14</v>
      </c>
      <c r="B7" s="2" t="s">
        <v>15</v>
      </c>
      <c r="C7" s="3">
        <v>54000</v>
      </c>
      <c r="D7" s="1" t="s">
        <v>5</v>
      </c>
    </row>
    <row r="8" spans="1:4" x14ac:dyDescent="0.25">
      <c r="A8" s="2" t="s">
        <v>16</v>
      </c>
      <c r="B8" s="2" t="s">
        <v>17</v>
      </c>
      <c r="C8" s="3">
        <v>1821837.4</v>
      </c>
      <c r="D8" s="1" t="s">
        <v>5</v>
      </c>
    </row>
    <row r="9" spans="1:4" x14ac:dyDescent="0.25">
      <c r="A9" s="2" t="s">
        <v>18</v>
      </c>
      <c r="B9" s="2" t="s">
        <v>19</v>
      </c>
      <c r="C9" s="3">
        <v>119334.64</v>
      </c>
      <c r="D9" s="1" t="s">
        <v>5</v>
      </c>
    </row>
    <row r="10" spans="1:4" x14ac:dyDescent="0.25">
      <c r="A10" s="2" t="s">
        <v>20</v>
      </c>
      <c r="B10" s="2" t="s">
        <v>21</v>
      </c>
      <c r="C10" s="3">
        <v>109891.95</v>
      </c>
      <c r="D10" s="1" t="s">
        <v>5</v>
      </c>
    </row>
    <row r="11" spans="1:4" x14ac:dyDescent="0.25">
      <c r="A11" s="2" t="s">
        <v>22</v>
      </c>
      <c r="B11" s="2" t="s">
        <v>23</v>
      </c>
      <c r="C11" s="3">
        <v>2623151</v>
      </c>
      <c r="D11" s="1" t="s">
        <v>5</v>
      </c>
    </row>
    <row r="12" spans="1:4" x14ac:dyDescent="0.25">
      <c r="A12" s="2" t="s">
        <v>24</v>
      </c>
      <c r="B12" s="2" t="s">
        <v>25</v>
      </c>
      <c r="C12" s="3">
        <v>23617625.710000001</v>
      </c>
      <c r="D12" s="1" t="s">
        <v>5</v>
      </c>
    </row>
    <row r="13" spans="1:4" x14ac:dyDescent="0.25">
      <c r="A13" s="2" t="s">
        <v>26</v>
      </c>
      <c r="B13" s="2" t="s">
        <v>27</v>
      </c>
      <c r="C13" s="3">
        <v>31256962.75</v>
      </c>
      <c r="D13" s="1" t="s">
        <v>5</v>
      </c>
    </row>
    <row r="14" spans="1:4" x14ac:dyDescent="0.25">
      <c r="A14" s="2" t="s">
        <v>28</v>
      </c>
      <c r="B14" s="2" t="s">
        <v>29</v>
      </c>
      <c r="C14" s="3">
        <v>10189346.5</v>
      </c>
      <c r="D14" s="1" t="s">
        <v>5</v>
      </c>
    </row>
    <row r="15" spans="1:4" x14ac:dyDescent="0.25">
      <c r="A15" s="2" t="s">
        <v>30</v>
      </c>
      <c r="B15" s="2" t="s">
        <v>31</v>
      </c>
      <c r="C15" s="3">
        <v>827754647.53999996</v>
      </c>
      <c r="D15" s="1" t="s">
        <v>5</v>
      </c>
    </row>
    <row r="16" spans="1:4" x14ac:dyDescent="0.25">
      <c r="A16" s="2" t="s">
        <v>32</v>
      </c>
      <c r="B16" s="2" t="s">
        <v>33</v>
      </c>
      <c r="C16" s="3">
        <v>194533232.96000001</v>
      </c>
      <c r="D16" s="1" t="s">
        <v>5</v>
      </c>
    </row>
    <row r="17" spans="1:3" x14ac:dyDescent="0.25">
      <c r="A17" s="10" t="s">
        <v>35</v>
      </c>
      <c r="B17" s="11"/>
      <c r="C17" s="3">
        <f>SUM($C$2:$C$16)</f>
        <v>1104025981.01</v>
      </c>
    </row>
  </sheetData>
  <mergeCells count="1"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2026-02-27T10:52:16Z</cp:lastPrinted>
  <dcterms:created xsi:type="dcterms:W3CDTF">2026-02-10T10:01:00Z</dcterms:created>
  <dcterms:modified xsi:type="dcterms:W3CDTF">2026-02-27T10:52:18Z</dcterms:modified>
</cp:coreProperties>
</file>